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7-NOMINAS PARA PUBLICAR JULIO 2021-CORREGIDO\SEPTIEMBRE 2021.CORREGIDA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'02'!$A$1:$A$991</definedName>
  </definedNames>
  <calcPr calcId="152511"/>
</workbook>
</file>

<file path=xl/calcChain.xml><?xml version="1.0" encoding="utf-8"?>
<calcChain xmlns="http://schemas.openxmlformats.org/spreadsheetml/2006/main">
  <c r="I21" i="3" l="1"/>
  <c r="J21" i="3"/>
  <c r="K21" i="3"/>
  <c r="L21" i="3"/>
  <c r="M21" i="3"/>
  <c r="H21" i="3" l="1"/>
  <c r="N15" i="3"/>
  <c r="O15" i="3" s="1"/>
  <c r="N16" i="3"/>
  <c r="O16" i="3" s="1"/>
  <c r="N20" i="3"/>
  <c r="O20" i="3" s="1"/>
  <c r="N17" i="3"/>
  <c r="O17" i="3" s="1"/>
  <c r="N18" i="3"/>
  <c r="O18" i="3" s="1"/>
  <c r="N19" i="3"/>
  <c r="O19" i="3" s="1"/>
  <c r="N21" i="3" l="1"/>
  <c r="O21" i="3"/>
</calcChain>
</file>

<file path=xl/sharedStrings.xml><?xml version="1.0" encoding="utf-8"?>
<sst xmlns="http://schemas.openxmlformats.org/spreadsheetml/2006/main" count="67" uniqueCount="53">
  <si>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</si>
  <si>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</si>
  <si>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</si>
  <si>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</si>
  <si>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</si>
  <si>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</si>
  <si>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</si>
  <si>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</si>
  <si>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</si>
  <si>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</si>
  <si>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</si>
  <si>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</si>
  <si>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</si>
  <si>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</si>
  <si>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</si>
  <si>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</si>
  <si>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</si>
  <si>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</si>
  <si>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</si>
  <si>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</si>
  <si>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</si>
  <si>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</si>
  <si>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</si>
  <si>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</si>
  <si>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</si>
  <si>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</si>
  <si>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</si>
  <si>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</si>
  <si>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</si>
  <si>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</si>
  <si>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</si>
  <si>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</si>
  <si>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</si>
  <si>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</si>
  <si>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</si>
  <si>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</si>
  <si>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</si>
  <si>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</si>
  <si>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</si>
  <si>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</si>
  <si>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</si>
  <si>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</si>
  <si>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</si>
  <si>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</si>
  <si>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</si>
  <si>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</si>
  <si>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</si>
  <si>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</si>
  <si>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</si>
  <si>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</si>
  <si>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</si>
  <si>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CORRESPONDIENTE AL MES DE SEPTIEMBRE, 2021</t>
  </si>
  <si>
    <t xml:space="preserve"> NOMINA EMPLEADOS TEMPORAL, EN CARGO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</si>
</sst>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14" fontId="8" fillId="0" borderId="11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1"/>
  <sheetViews>
    <sheetView showGridLines="0" tabSelected="1" workbookViewId="0">
      <selection activeCell="P20" sqref="P20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1" style="15" customWidth="1"/>
    <col min="14" max="14" width="15.85546875" style="15" customWidth="1"/>
    <col min="15" max="15" width="16" style="15" customWidth="1"/>
    <col min="16" max="16" width="12.28515625" style="67" customWidth="1"/>
    <col min="17" max="17" width="11.42578125" style="55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0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50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0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85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Q6" s="50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85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Q7" s="50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87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Q8" s="50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88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Q9" s="50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89" t="s">
        <v>52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68"/>
      <c r="Q10" s="51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88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68"/>
      <c r="Q11" s="51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85" t="s">
        <v>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Q12" s="50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91" t="s">
        <v>5</v>
      </c>
      <c r="J13" s="92"/>
      <c r="K13" s="92"/>
      <c r="L13" s="92"/>
      <c r="M13" s="92"/>
      <c r="N13" s="93"/>
      <c r="O13" s="1"/>
      <c r="P13" s="1"/>
      <c r="Q13" s="50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32</v>
      </c>
      <c r="F14" s="5" t="s">
        <v>10</v>
      </c>
      <c r="G14" s="5" t="s">
        <v>11</v>
      </c>
      <c r="H14" s="6" t="s">
        <v>12</v>
      </c>
      <c r="I14" s="8" t="s">
        <v>13</v>
      </c>
      <c r="J14" s="8" t="s">
        <v>15</v>
      </c>
      <c r="K14" s="8" t="s">
        <v>14</v>
      </c>
      <c r="L14" s="8" t="s">
        <v>16</v>
      </c>
      <c r="M14" s="9" t="s">
        <v>27</v>
      </c>
      <c r="N14" s="56" t="s">
        <v>17</v>
      </c>
      <c r="O14" s="58" t="s">
        <v>18</v>
      </c>
      <c r="P14" s="58" t="s">
        <v>48</v>
      </c>
      <c r="Q14" s="52"/>
      <c r="R14" s="10"/>
      <c r="S14" s="10"/>
      <c r="T14" s="10"/>
      <c r="U14" s="10"/>
      <c r="V14" s="10"/>
      <c r="W14" s="10"/>
      <c r="X14" s="10"/>
    </row>
    <row r="15" spans="1:25" s="36" customFormat="1" ht="23.25" x14ac:dyDescent="0.2">
      <c r="A15" s="38">
        <v>1</v>
      </c>
      <c r="B15" s="41" t="s">
        <v>45</v>
      </c>
      <c r="C15" s="42" t="s">
        <v>33</v>
      </c>
      <c r="D15" s="39" t="s">
        <v>21</v>
      </c>
      <c r="E15" s="82" t="s">
        <v>43</v>
      </c>
      <c r="F15" s="66">
        <v>44439</v>
      </c>
      <c r="G15" s="66">
        <v>44620</v>
      </c>
      <c r="H15" s="48">
        <v>80000</v>
      </c>
      <c r="I15" s="48">
        <v>2296</v>
      </c>
      <c r="J15" s="48">
        <v>7400.87</v>
      </c>
      <c r="K15" s="48">
        <v>2432</v>
      </c>
      <c r="L15" s="40"/>
      <c r="M15" s="37"/>
      <c r="N15" s="57">
        <f t="shared" ref="N15:N16" si="0">SUM(I15:M15)</f>
        <v>12128.869999999999</v>
      </c>
      <c r="O15" s="47">
        <f t="shared" ref="O15:O16" si="1">H15-N15</f>
        <v>67871.13</v>
      </c>
      <c r="P15" s="83" t="s">
        <v>49</v>
      </c>
      <c r="Q15" s="53"/>
      <c r="R15" s="35"/>
      <c r="S15" s="35"/>
      <c r="T15" s="35"/>
      <c r="U15" s="35"/>
      <c r="V15" s="35"/>
      <c r="W15" s="35"/>
      <c r="X15" s="35"/>
      <c r="Y15" s="35"/>
    </row>
    <row r="16" spans="1:25" s="36" customFormat="1" ht="23.25" x14ac:dyDescent="0.2">
      <c r="A16" s="38">
        <v>2</v>
      </c>
      <c r="B16" s="41" t="s">
        <v>44</v>
      </c>
      <c r="C16" s="42" t="s">
        <v>34</v>
      </c>
      <c r="D16" s="39" t="s">
        <v>21</v>
      </c>
      <c r="E16" s="82" t="s">
        <v>43</v>
      </c>
      <c r="F16" s="66">
        <v>44439</v>
      </c>
      <c r="G16" s="66">
        <v>44620</v>
      </c>
      <c r="H16" s="48">
        <v>55000</v>
      </c>
      <c r="I16" s="48">
        <v>1578.5</v>
      </c>
      <c r="J16" s="48">
        <v>2559.6799999999998</v>
      </c>
      <c r="K16" s="48">
        <v>1672</v>
      </c>
      <c r="L16" s="40"/>
      <c r="M16" s="37"/>
      <c r="N16" s="57">
        <f t="shared" si="0"/>
        <v>5810.18</v>
      </c>
      <c r="O16" s="47">
        <f t="shared" si="1"/>
        <v>49189.82</v>
      </c>
      <c r="P16" s="83" t="s">
        <v>50</v>
      </c>
      <c r="Q16" s="53"/>
      <c r="R16" s="35"/>
      <c r="S16" s="35"/>
      <c r="T16" s="35"/>
      <c r="U16" s="35"/>
      <c r="V16" s="35"/>
      <c r="W16" s="35"/>
      <c r="X16" s="35"/>
      <c r="Y16" s="35"/>
    </row>
    <row r="17" spans="1:25" s="36" customFormat="1" ht="23.25" x14ac:dyDescent="0.2">
      <c r="A17" s="38">
        <v>3</v>
      </c>
      <c r="B17" s="43" t="s">
        <v>35</v>
      </c>
      <c r="C17" s="44" t="s">
        <v>36</v>
      </c>
      <c r="D17" s="39" t="s">
        <v>21</v>
      </c>
      <c r="E17" s="82" t="s">
        <v>43</v>
      </c>
      <c r="F17" s="66">
        <v>44439</v>
      </c>
      <c r="G17" s="66">
        <v>44620</v>
      </c>
      <c r="H17" s="49">
        <v>30000</v>
      </c>
      <c r="I17" s="49">
        <v>861</v>
      </c>
      <c r="J17" s="49">
        <v>0</v>
      </c>
      <c r="K17" s="49">
        <v>912</v>
      </c>
      <c r="L17" s="45"/>
      <c r="M17" s="46"/>
      <c r="N17" s="57">
        <f>SUM(I17:M17)</f>
        <v>1773</v>
      </c>
      <c r="O17" s="47">
        <f>H17-N17</f>
        <v>28227</v>
      </c>
      <c r="P17" s="83" t="s">
        <v>50</v>
      </c>
      <c r="Q17" s="53"/>
      <c r="R17" s="35"/>
      <c r="S17" s="35"/>
      <c r="T17" s="35"/>
      <c r="U17" s="35"/>
      <c r="V17" s="35"/>
      <c r="W17" s="35"/>
      <c r="X17" s="35"/>
      <c r="Y17" s="35"/>
    </row>
    <row r="18" spans="1:25" s="77" customFormat="1" ht="23.25" x14ac:dyDescent="0.2">
      <c r="A18" s="38">
        <v>4</v>
      </c>
      <c r="B18" s="78" t="s">
        <v>37</v>
      </c>
      <c r="C18" s="79" t="s">
        <v>40</v>
      </c>
      <c r="D18" s="70" t="s">
        <v>21</v>
      </c>
      <c r="E18" s="82" t="s">
        <v>43</v>
      </c>
      <c r="F18" s="71">
        <v>44439</v>
      </c>
      <c r="G18" s="71">
        <v>44620</v>
      </c>
      <c r="H18" s="80">
        <v>25000</v>
      </c>
      <c r="I18" s="80">
        <v>717.5</v>
      </c>
      <c r="J18" s="80"/>
      <c r="K18" s="80">
        <v>760</v>
      </c>
      <c r="L18" s="81"/>
      <c r="M18" s="72"/>
      <c r="N18" s="73">
        <f>SUM(I18:M18)</f>
        <v>1477.5</v>
      </c>
      <c r="O18" s="74">
        <f>H18-N18</f>
        <v>23522.5</v>
      </c>
      <c r="P18" s="83" t="s">
        <v>49</v>
      </c>
      <c r="Q18" s="75"/>
      <c r="R18" s="76"/>
      <c r="S18" s="76"/>
      <c r="T18" s="76"/>
      <c r="U18" s="76"/>
      <c r="V18" s="76"/>
      <c r="W18" s="76"/>
      <c r="X18" s="76"/>
      <c r="Y18" s="76"/>
    </row>
    <row r="19" spans="1:25" s="36" customFormat="1" ht="23.25" x14ac:dyDescent="0.2">
      <c r="A19" s="38">
        <v>5</v>
      </c>
      <c r="B19" s="41" t="s">
        <v>38</v>
      </c>
      <c r="C19" s="42" t="s">
        <v>41</v>
      </c>
      <c r="D19" s="39" t="s">
        <v>21</v>
      </c>
      <c r="E19" s="82" t="s">
        <v>43</v>
      </c>
      <c r="F19" s="66">
        <v>44439</v>
      </c>
      <c r="G19" s="66">
        <v>44620</v>
      </c>
      <c r="H19" s="48">
        <v>25000</v>
      </c>
      <c r="I19" s="48">
        <v>717.5</v>
      </c>
      <c r="J19" s="48"/>
      <c r="K19" s="48">
        <v>760</v>
      </c>
      <c r="L19" s="40"/>
      <c r="M19" s="46"/>
      <c r="N19" s="57">
        <f>SUM(I19:M19)</f>
        <v>1477.5</v>
      </c>
      <c r="O19" s="47">
        <f>H19-N19</f>
        <v>23522.5</v>
      </c>
      <c r="P19" s="83" t="s">
        <v>49</v>
      </c>
      <c r="Q19" s="53"/>
      <c r="R19" s="35"/>
      <c r="S19" s="35"/>
      <c r="T19" s="35"/>
      <c r="U19" s="35"/>
      <c r="V19" s="35"/>
      <c r="W19" s="35"/>
      <c r="X19" s="35"/>
      <c r="Y19" s="35"/>
    </row>
    <row r="20" spans="1:25" s="36" customFormat="1" ht="24" thickBot="1" x14ac:dyDescent="0.25">
      <c r="A20" s="38">
        <v>6</v>
      </c>
      <c r="B20" s="41" t="s">
        <v>39</v>
      </c>
      <c r="C20" s="42" t="s">
        <v>42</v>
      </c>
      <c r="D20" s="39" t="s">
        <v>21</v>
      </c>
      <c r="E20" s="82" t="s">
        <v>43</v>
      </c>
      <c r="F20" s="66">
        <v>44439</v>
      </c>
      <c r="G20" s="66">
        <v>44620</v>
      </c>
      <c r="H20" s="48">
        <v>65000</v>
      </c>
      <c r="I20" s="48">
        <v>1865.5</v>
      </c>
      <c r="J20" s="48">
        <v>4427.58</v>
      </c>
      <c r="K20" s="48">
        <v>1976</v>
      </c>
      <c r="L20" s="40"/>
      <c r="M20" s="46"/>
      <c r="N20" s="64">
        <f t="shared" ref="N20" si="2">SUM(I20:M20)</f>
        <v>8269.08</v>
      </c>
      <c r="O20" s="47">
        <f t="shared" ref="O20" si="3">H20-N20</f>
        <v>56730.92</v>
      </c>
      <c r="P20" s="83" t="s">
        <v>49</v>
      </c>
      <c r="Q20" s="53"/>
      <c r="R20" s="35"/>
      <c r="S20" s="35"/>
      <c r="T20" s="35"/>
      <c r="U20" s="35"/>
      <c r="V20" s="35"/>
      <c r="W20" s="35"/>
      <c r="X20" s="35"/>
      <c r="Y20" s="35"/>
    </row>
    <row r="21" spans="1:25" s="24" customFormat="1" ht="20.25" customHeight="1" thickBot="1" x14ac:dyDescent="0.25">
      <c r="A21" s="59"/>
      <c r="B21" s="60" t="s">
        <v>19</v>
      </c>
      <c r="C21" s="61"/>
      <c r="D21" s="62"/>
      <c r="E21" s="62"/>
      <c r="F21" s="62"/>
      <c r="G21" s="62"/>
      <c r="H21" s="63">
        <f>SUM(H15:H20)</f>
        <v>280000</v>
      </c>
      <c r="I21" s="63">
        <f>SUM(I15:I20)</f>
        <v>8036</v>
      </c>
      <c r="J21" s="63">
        <f>SUM(J15:J20)</f>
        <v>14388.13</v>
      </c>
      <c r="K21" s="63">
        <f>SUM(K15:K20)</f>
        <v>8512</v>
      </c>
      <c r="L21" s="63">
        <f>SUM(L15:L20)</f>
        <v>0</v>
      </c>
      <c r="M21" s="63">
        <f>SUM(M15:M20)</f>
        <v>0</v>
      </c>
      <c r="N21" s="63">
        <f>SUM(N15:N20)</f>
        <v>30936.129999999997</v>
      </c>
      <c r="O21" s="63">
        <f>SUM(O15:O20)</f>
        <v>249063.87</v>
      </c>
      <c r="P21" s="69"/>
      <c r="Q21" s="54"/>
      <c r="R21" s="25"/>
      <c r="S21" s="25"/>
      <c r="T21" s="25"/>
      <c r="U21" s="25"/>
      <c r="V21" s="25"/>
      <c r="W21" s="25"/>
      <c r="X21" s="25"/>
    </row>
    <row r="22" spans="1:25" ht="12.75" x14ac:dyDescent="0.2">
      <c r="A22" s="1"/>
      <c r="B22" s="11"/>
      <c r="C22" s="11"/>
      <c r="I22" s="11"/>
      <c r="J22" s="11"/>
      <c r="K22" s="12"/>
      <c r="M22" s="13"/>
      <c r="N22" s="13"/>
      <c r="O22" s="13"/>
      <c r="P22" s="13"/>
      <c r="Q22" s="50"/>
      <c r="R22" s="1"/>
      <c r="S22" s="1"/>
      <c r="T22" s="1"/>
      <c r="U22" s="1"/>
      <c r="V22" s="1"/>
      <c r="W22" s="1"/>
      <c r="X22" s="1"/>
    </row>
    <row r="23" spans="1:25" s="16" customFormat="1" ht="11.25" x14ac:dyDescent="0.15">
      <c r="B23" s="17" t="s">
        <v>25</v>
      </c>
      <c r="F23" s="28" t="s">
        <v>22</v>
      </c>
      <c r="I23" s="28"/>
      <c r="J23" s="28"/>
      <c r="K23" s="20"/>
      <c r="M23" s="27"/>
      <c r="N23" s="27" t="s">
        <v>20</v>
      </c>
      <c r="Q23" s="17"/>
    </row>
    <row r="24" spans="1:25" s="16" customFormat="1" ht="11.25" x14ac:dyDescent="0.15">
      <c r="B24" s="17"/>
      <c r="I24" s="28"/>
      <c r="J24" s="28"/>
      <c r="K24" s="20"/>
      <c r="M24" s="27"/>
      <c r="N24" s="27"/>
      <c r="Q24" s="17"/>
    </row>
    <row r="25" spans="1:25" s="16" customFormat="1" ht="11.25" x14ac:dyDescent="0.15">
      <c r="B25" s="17"/>
      <c r="I25" s="28"/>
      <c r="J25" s="28"/>
      <c r="K25" s="20"/>
      <c r="M25" s="27"/>
      <c r="N25" s="27"/>
      <c r="Q25" s="17"/>
    </row>
    <row r="26" spans="1:25" s="16" customFormat="1" ht="12.75" customHeight="1" x14ac:dyDescent="0.15">
      <c r="I26" s="18"/>
      <c r="J26" s="18"/>
      <c r="Q26" s="17"/>
    </row>
    <row r="27" spans="1:25" s="16" customFormat="1" ht="12.75" customHeight="1" x14ac:dyDescent="0.15">
      <c r="B27" s="16" t="s">
        <v>26</v>
      </c>
      <c r="F27" s="31" t="s">
        <v>47</v>
      </c>
      <c r="I27" s="31"/>
      <c r="J27" s="31"/>
      <c r="M27" s="29"/>
      <c r="N27" s="65" t="s">
        <v>46</v>
      </c>
      <c r="Q27" s="17"/>
    </row>
    <row r="28" spans="1:25" s="16" customFormat="1" ht="11.25" x14ac:dyDescent="0.15">
      <c r="B28" s="16" t="s">
        <v>24</v>
      </c>
      <c r="F28" s="21" t="s">
        <v>31</v>
      </c>
      <c r="G28" s="21"/>
      <c r="H28" s="21"/>
      <c r="I28" s="21"/>
      <c r="J28" s="21"/>
      <c r="K28" s="31"/>
      <c r="M28" s="19" t="s">
        <v>28</v>
      </c>
      <c r="N28" s="19"/>
      <c r="O28" s="19"/>
      <c r="P28" s="19"/>
      <c r="Q28" s="17"/>
    </row>
    <row r="29" spans="1:25" s="16" customFormat="1" ht="11.25" x14ac:dyDescent="0.15">
      <c r="B29" s="30" t="s">
        <v>23</v>
      </c>
      <c r="F29" s="31" t="s">
        <v>30</v>
      </c>
      <c r="G29" s="31"/>
      <c r="H29" s="21"/>
      <c r="I29" s="21"/>
      <c r="J29" s="21"/>
      <c r="K29" s="31"/>
      <c r="M29" s="19" t="s">
        <v>29</v>
      </c>
      <c r="N29" s="19"/>
      <c r="O29" s="19"/>
      <c r="P29" s="19"/>
      <c r="Q29" s="17"/>
    </row>
    <row r="30" spans="1:25" s="16" customFormat="1" ht="11.25" x14ac:dyDescent="0.15">
      <c r="D30" s="84"/>
      <c r="E30" s="84"/>
      <c r="F30" s="84"/>
      <c r="G30" s="84"/>
      <c r="H30" s="84"/>
      <c r="I30" s="18"/>
      <c r="J30" s="18"/>
      <c r="Q30" s="17"/>
    </row>
    <row r="31" spans="1:25" s="16" customFormat="1" ht="11.25" x14ac:dyDescent="0.15">
      <c r="A31" s="21"/>
      <c r="B31" s="21"/>
      <c r="C31" s="21"/>
      <c r="G31" s="34"/>
      <c r="H31" s="34"/>
      <c r="I31" s="18"/>
      <c r="Q31" s="17"/>
    </row>
    <row r="32" spans="1:25" s="16" customFormat="1" ht="12.75" customHeight="1" x14ac:dyDescent="0.15">
      <c r="D32" s="18"/>
      <c r="E32" s="18"/>
      <c r="F32" s="18"/>
      <c r="Q32" s="17"/>
    </row>
    <row r="33" spans="1:24" s="32" customFormat="1" ht="12.75" x14ac:dyDescent="0.2">
      <c r="A33" s="1"/>
      <c r="B33" s="11"/>
      <c r="C33" s="11"/>
      <c r="D33" s="11"/>
      <c r="E33" s="11"/>
      <c r="F33" s="11"/>
      <c r="G33" s="11"/>
      <c r="H33" s="12"/>
      <c r="I33" s="1"/>
      <c r="J33" s="1"/>
      <c r="K33" s="13"/>
      <c r="L33" s="1"/>
      <c r="M33" s="1"/>
      <c r="N33" s="1"/>
      <c r="O33" s="12"/>
      <c r="P33" s="12"/>
      <c r="Q33" s="50"/>
      <c r="R33" s="1"/>
      <c r="S33" s="1"/>
      <c r="T33" s="1"/>
      <c r="U33" s="1"/>
      <c r="V33" s="1"/>
      <c r="W33" s="1"/>
      <c r="X33" s="1"/>
    </row>
    <row r="34" spans="1:24" s="26" customFormat="1" ht="11.25" customHeight="1" x14ac:dyDescent="0.2">
      <c r="A34" s="1"/>
      <c r="B34" s="11"/>
      <c r="C34" s="11"/>
      <c r="D34" s="11"/>
      <c r="E34" s="11"/>
      <c r="F34" s="11"/>
      <c r="G34" s="11"/>
      <c r="H34" s="12"/>
      <c r="I34" s="1"/>
      <c r="J34" s="1"/>
      <c r="K34" s="1"/>
      <c r="L34" s="12"/>
      <c r="M34" s="1"/>
      <c r="N34" s="1"/>
      <c r="O34" s="1"/>
      <c r="P34" s="1"/>
      <c r="Q34" s="50"/>
      <c r="R34" s="1"/>
      <c r="S34" s="1"/>
      <c r="T34" s="1"/>
      <c r="U34" s="1"/>
    </row>
    <row r="35" spans="1:24" s="26" customFormat="1" ht="11.25" customHeight="1" x14ac:dyDescent="0.2">
      <c r="A35" s="1"/>
      <c r="B35" s="1"/>
      <c r="C35" s="1"/>
      <c r="D35" s="1"/>
      <c r="E35" s="1"/>
      <c r="F35" s="1"/>
      <c r="G35" s="1"/>
      <c r="H35" s="13"/>
      <c r="I35" s="1"/>
      <c r="J35" s="1"/>
      <c r="K35" s="1"/>
      <c r="L35" s="13"/>
      <c r="M35" s="1"/>
      <c r="N35" s="1"/>
      <c r="O35" s="1"/>
      <c r="P35" s="1"/>
      <c r="Q35" s="50"/>
      <c r="R35" s="1"/>
      <c r="S35" s="1"/>
      <c r="T35" s="1"/>
      <c r="U35" s="1"/>
    </row>
    <row r="36" spans="1:24" s="26" customFormat="1" ht="11.25" customHeight="1" x14ac:dyDescent="0.2">
      <c r="A36" s="1"/>
      <c r="B36" s="1"/>
      <c r="C36" s="1"/>
      <c r="D36" s="1"/>
      <c r="E36" s="1"/>
      <c r="F36" s="1"/>
      <c r="G36" s="1"/>
      <c r="H36" s="13"/>
      <c r="I36" s="1"/>
      <c r="J36" s="1"/>
      <c r="K36" s="1"/>
      <c r="L36" s="13"/>
      <c r="M36" s="1"/>
      <c r="N36" s="1"/>
      <c r="O36" s="1"/>
      <c r="P36" s="1"/>
      <c r="Q36" s="50"/>
      <c r="R36" s="1"/>
      <c r="S36" s="1"/>
      <c r="T36" s="1"/>
      <c r="U36" s="1"/>
    </row>
    <row r="37" spans="1:24" s="26" customFormat="1" ht="11.25" customHeight="1" x14ac:dyDescent="0.2">
      <c r="A37" s="1"/>
      <c r="B37" s="1"/>
      <c r="C37" s="1"/>
      <c r="D37" s="1"/>
      <c r="E37" s="1"/>
      <c r="F37" s="1"/>
      <c r="G37" s="1"/>
      <c r="H37" s="13"/>
      <c r="I37" s="1"/>
      <c r="J37" s="1"/>
      <c r="K37" s="1"/>
      <c r="L37" s="13"/>
      <c r="M37" s="1"/>
      <c r="N37" s="1"/>
      <c r="O37" s="1"/>
      <c r="P37" s="1"/>
      <c r="Q37" s="50"/>
      <c r="R37" s="1"/>
      <c r="S37" s="1"/>
      <c r="T37" s="1"/>
      <c r="U37" s="1"/>
    </row>
    <row r="38" spans="1:24" s="26" customFormat="1" ht="11.25" customHeight="1" x14ac:dyDescent="0.2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3"/>
      <c r="M38" s="1"/>
      <c r="N38" s="1"/>
      <c r="O38" s="1"/>
      <c r="P38" s="1"/>
      <c r="Q38" s="50"/>
      <c r="R38" s="1"/>
      <c r="S38" s="1"/>
      <c r="T38" s="1"/>
      <c r="U38" s="1"/>
    </row>
    <row r="39" spans="1:24" s="26" customFormat="1" ht="11.25" customHeight="1" x14ac:dyDescent="0.2">
      <c r="A39" s="1"/>
      <c r="B39" s="1"/>
      <c r="C39" s="1"/>
      <c r="D39" s="1"/>
      <c r="E39" s="1"/>
      <c r="F39" s="1"/>
      <c r="G39" s="1"/>
      <c r="H39" s="13"/>
      <c r="I39" s="1"/>
      <c r="J39" s="1"/>
      <c r="K39" s="1"/>
      <c r="L39" s="13"/>
      <c r="M39" s="1"/>
      <c r="N39" s="1"/>
      <c r="O39" s="1"/>
      <c r="P39" s="1"/>
      <c r="Q39" s="50"/>
      <c r="R39" s="1"/>
      <c r="S39" s="1"/>
      <c r="T39" s="1"/>
      <c r="U39" s="1"/>
    </row>
    <row r="40" spans="1:24" ht="11.25" customHeight="1" x14ac:dyDescent="0.2">
      <c r="A40" s="1"/>
      <c r="B40" s="1"/>
      <c r="C40" s="1"/>
      <c r="D40" s="1"/>
      <c r="E40" s="1"/>
      <c r="F40" s="1"/>
      <c r="G40" s="1"/>
      <c r="H40" s="13"/>
      <c r="I40" s="1"/>
      <c r="J40" s="1"/>
      <c r="K40" s="1"/>
      <c r="L40" s="1"/>
      <c r="M40" s="1"/>
      <c r="N40" s="1"/>
      <c r="O40" s="13"/>
      <c r="P40" s="13"/>
      <c r="Q40" s="50"/>
      <c r="R40" s="1"/>
      <c r="S40" s="1"/>
      <c r="T40" s="1"/>
      <c r="U40" s="1"/>
      <c r="V40" s="1"/>
      <c r="W40" s="1"/>
      <c r="X40" s="1"/>
    </row>
    <row r="41" spans="1:24" ht="11.25" customHeight="1" x14ac:dyDescent="0.2">
      <c r="A41" s="1"/>
      <c r="B41" s="1"/>
      <c r="C41" s="1"/>
      <c r="D41" s="1"/>
      <c r="E41" s="1"/>
      <c r="F41" s="1"/>
      <c r="G41" s="1"/>
      <c r="H41" s="13"/>
      <c r="I41" s="1"/>
      <c r="J41" s="1"/>
      <c r="K41" s="1"/>
      <c r="L41" s="1"/>
      <c r="M41" s="1"/>
      <c r="N41" s="1"/>
      <c r="O41" s="13"/>
      <c r="P41" s="13"/>
      <c r="Q41" s="50"/>
      <c r="R41" s="1"/>
      <c r="S41" s="1"/>
      <c r="T41" s="1"/>
      <c r="U41" s="1"/>
      <c r="V41" s="1"/>
      <c r="W41" s="1"/>
      <c r="X41" s="1"/>
    </row>
    <row r="42" spans="1:24" ht="11.25" customHeight="1" x14ac:dyDescent="0.2">
      <c r="A42" s="1"/>
      <c r="B42" s="1"/>
      <c r="C42" s="1"/>
      <c r="D42" s="1"/>
      <c r="E42" s="1"/>
      <c r="F42" s="1"/>
      <c r="G42" s="1"/>
      <c r="H42" s="13"/>
      <c r="I42" s="1"/>
      <c r="J42" s="1"/>
      <c r="K42" s="1"/>
      <c r="L42" s="1"/>
      <c r="M42" s="1"/>
      <c r="N42" s="1"/>
      <c r="O42" s="13"/>
      <c r="P42" s="13"/>
      <c r="Q42" s="50"/>
      <c r="R42" s="1"/>
      <c r="S42" s="1"/>
      <c r="T42" s="1"/>
      <c r="U42" s="1"/>
      <c r="V42" s="1"/>
      <c r="W42" s="1"/>
      <c r="X42" s="1"/>
    </row>
    <row r="43" spans="1:24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"/>
      <c r="M43" s="1"/>
      <c r="N43" s="1"/>
      <c r="O43" s="13"/>
      <c r="P43" s="13"/>
      <c r="Q43" s="50"/>
      <c r="R43" s="1"/>
      <c r="S43" s="1"/>
      <c r="T43" s="1"/>
      <c r="U43" s="1"/>
      <c r="V43" s="1"/>
      <c r="W43" s="1"/>
      <c r="X43" s="1"/>
    </row>
    <row r="44" spans="1:24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"/>
      <c r="M44" s="1"/>
      <c r="N44" s="1"/>
      <c r="O44" s="13"/>
      <c r="P44" s="13"/>
      <c r="Q44" s="50"/>
      <c r="R44" s="1"/>
      <c r="S44" s="1"/>
      <c r="T44" s="1"/>
      <c r="U44" s="1"/>
      <c r="V44" s="1"/>
      <c r="W44" s="1"/>
      <c r="X44" s="1"/>
    </row>
    <row r="45" spans="1:24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"/>
      <c r="M45" s="1"/>
      <c r="N45" s="1"/>
      <c r="O45" s="13"/>
      <c r="P45" s="13"/>
      <c r="Q45" s="50"/>
      <c r="R45" s="1"/>
      <c r="S45" s="1"/>
      <c r="T45" s="1"/>
      <c r="U45" s="1"/>
      <c r="V45" s="1"/>
      <c r="W45" s="1"/>
      <c r="X45" s="1"/>
    </row>
    <row r="46" spans="1:24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"/>
      <c r="M46" s="1"/>
      <c r="N46" s="1"/>
      <c r="O46" s="13"/>
      <c r="P46" s="13"/>
      <c r="Q46" s="50"/>
      <c r="R46" s="1"/>
      <c r="S46" s="1"/>
      <c r="T46" s="1"/>
      <c r="U46" s="1"/>
      <c r="V46" s="1"/>
      <c r="W46" s="1"/>
      <c r="X46" s="1"/>
    </row>
    <row r="47" spans="1:24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"/>
      <c r="M47" s="1"/>
      <c r="N47" s="1"/>
      <c r="O47" s="13"/>
      <c r="P47" s="13"/>
      <c r="Q47" s="50"/>
      <c r="R47" s="1"/>
      <c r="S47" s="1"/>
      <c r="T47" s="1"/>
      <c r="U47" s="1"/>
      <c r="V47" s="1"/>
      <c r="W47" s="1"/>
      <c r="X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50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50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50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50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50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50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50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50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50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50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/>
      <c r="K58" s="1"/>
      <c r="L58" s="1"/>
      <c r="M58" s="1"/>
      <c r="N58" s="1"/>
      <c r="O58" s="13"/>
      <c r="P58" s="13"/>
      <c r="Q58" s="50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50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50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50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50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50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50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50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50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50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50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50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50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50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50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50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50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50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50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50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50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50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50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50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50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50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50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50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50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50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50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50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50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50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50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50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50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50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50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50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50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50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50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50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50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50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50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50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50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50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50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50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50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50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50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50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50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50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50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50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50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50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50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50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50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50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50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50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50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50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50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50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50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50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50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50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50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50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50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50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50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50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50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50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50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50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50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50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50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50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50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50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50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50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50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50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50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50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50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50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50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50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50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50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50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50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50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50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50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50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50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50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50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50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50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50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50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50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50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50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50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50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50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50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50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50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50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50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50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50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50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50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50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50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50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50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50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50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50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50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50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50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50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50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50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50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50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50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50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50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50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50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50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50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50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50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50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50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50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50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50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50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50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50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50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3"/>
      <c r="P223" s="13"/>
      <c r="Q223" s="50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3"/>
      <c r="P224" s="13"/>
      <c r="Q224" s="50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3"/>
      <c r="P225" s="13"/>
      <c r="Q225" s="50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"/>
      <c r="J226" s="1"/>
      <c r="K226" s="1"/>
      <c r="L226" s="1"/>
      <c r="M226" s="1"/>
      <c r="N226" s="1"/>
      <c r="O226" s="13"/>
      <c r="P226" s="13"/>
      <c r="Q226" s="50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0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0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0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0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0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0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0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0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0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0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0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0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0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0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0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0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0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0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0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0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0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0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0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0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0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0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0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0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0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0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0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0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0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0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0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0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0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0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0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0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0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0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0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0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0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0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0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0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0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0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0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0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0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0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0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0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0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0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0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0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0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0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0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0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0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0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0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0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0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0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0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0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0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0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0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0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0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0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0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0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0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0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0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0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0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0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0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0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0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0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0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0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0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0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0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0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0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0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0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0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0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0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0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0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0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0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0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0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0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0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0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0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0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0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0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0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0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0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0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0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0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0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0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0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0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0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0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0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0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0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0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0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0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0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0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0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0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0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0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0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0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0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0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0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0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0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0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0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0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0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0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0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0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0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0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0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0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0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0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0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0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0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0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0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0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0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0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0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0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0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0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0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0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0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0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0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0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0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0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0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0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0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0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0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0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0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0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0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0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0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0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0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0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0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0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0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0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0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0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0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0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0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0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0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0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0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0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0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0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0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0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0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0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0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0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0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0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0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0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0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0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0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0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0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0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0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0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0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0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0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0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0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0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0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0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0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0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0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0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0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0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0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0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0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0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0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0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0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0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0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0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0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0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0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0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0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0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0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0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0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0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0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0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0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0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0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0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0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0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0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0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0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0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0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0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0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0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0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0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0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0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0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0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0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0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0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0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0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0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0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0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0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0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0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0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0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0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0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0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0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0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0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0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0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0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0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0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0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0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0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0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0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0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0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0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0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0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0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0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0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0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0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0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0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0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0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0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0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0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0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0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0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0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0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0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0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0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0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0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0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0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0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0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0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0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0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0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0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0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0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0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0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0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0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0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0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0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0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0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0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0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0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0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0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0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0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0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0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0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0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0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0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0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0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0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0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0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0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0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0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0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0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0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0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0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0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0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0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0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0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0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0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0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0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0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0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0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0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0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0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0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0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0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0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0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0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0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0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0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0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0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0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0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0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0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0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0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0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0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0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0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0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0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0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0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0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0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0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0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0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0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0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0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0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0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0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0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0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0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0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0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0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0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0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0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0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0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0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0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0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0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0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0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0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0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0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0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0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0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0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0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0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0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0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0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0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0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0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0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0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0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0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0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0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0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0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0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0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0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0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0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0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0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0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0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0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0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0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0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0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0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0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0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0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0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0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0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0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0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0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0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0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0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0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0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0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0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0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0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0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0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0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0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0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0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0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0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0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0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0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0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0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0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0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0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0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0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0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0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0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0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0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0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0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0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0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0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0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0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0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0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0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0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0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0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0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0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0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0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0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0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0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0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0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0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0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0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0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0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0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0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0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0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0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0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0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0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0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0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0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0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0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0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0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0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0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0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0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0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0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0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0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0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0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0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0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0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0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0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0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0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0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0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0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0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0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0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0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0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0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0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0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0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0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0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0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0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0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0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0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0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0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0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0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0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0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0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0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0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0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0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0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0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0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0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0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0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0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0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0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0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0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0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0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0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0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0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0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0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0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0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0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0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0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0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0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0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0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0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0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0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0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0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0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0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0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0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0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0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0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0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0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0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0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0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0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0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0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0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0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0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0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0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0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0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0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0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0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0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0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0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0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0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0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0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0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0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0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0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0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0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0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0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0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0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0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0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0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0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0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0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0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0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0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0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0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0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0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0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0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0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0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0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0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0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0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0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0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0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0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0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0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0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0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0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0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0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0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0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0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0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0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0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0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0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0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0"/>
      <c r="R987" s="1"/>
      <c r="S987" s="1"/>
      <c r="T987" s="1"/>
      <c r="U987" s="1"/>
      <c r="V987" s="1"/>
      <c r="W987" s="1"/>
      <c r="X987" s="1"/>
    </row>
    <row r="988" spans="1:24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0"/>
      <c r="R988" s="1"/>
      <c r="S988" s="1"/>
      <c r="T988" s="1"/>
      <c r="U988" s="1"/>
      <c r="V988" s="1"/>
      <c r="W988" s="1"/>
      <c r="X988" s="1"/>
    </row>
    <row r="989" spans="1:24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0"/>
      <c r="R989" s="1"/>
      <c r="S989" s="1"/>
      <c r="T989" s="1"/>
      <c r="U989" s="1"/>
      <c r="V989" s="1"/>
      <c r="W989" s="1"/>
      <c r="X989" s="1"/>
    </row>
    <row r="990" spans="1:24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0"/>
      <c r="R990" s="1"/>
      <c r="S990" s="1"/>
      <c r="T990" s="1"/>
      <c r="U990" s="1"/>
      <c r="V990" s="1"/>
      <c r="W990" s="1"/>
      <c r="X990" s="1"/>
    </row>
    <row r="991" spans="1:24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0"/>
      <c r="R991" s="1"/>
      <c r="S991" s="1"/>
      <c r="T991" s="1"/>
      <c r="U991" s="1"/>
      <c r="V991" s="1"/>
      <c r="W991" s="1"/>
      <c r="X991" s="1"/>
    </row>
  </sheetData>
  <mergeCells count="9">
    <mergeCell ref="D30:H30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2021-10-15T13:31:03Z</cp:lastPrinted>
  <dcterms:created xsi:type="dcterms:W3CDTF">2020-04-14T21:12:29Z</dcterms:created>
  <dcterms:modified xsi:type="dcterms:W3CDTF">2021-10-15T13:31:44Z</dcterms:modified>
</cp:coreProperties>
</file>