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<sst xmlns="http://schemas.openxmlformats.org/spreadsheetml/2006/main" count="94" uniqueCount="54">
  <si>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</si>
  <si>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</si>
  <si>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</si>
  <si>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</si>
  <si>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</si>
  <si>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</si>
  <si>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</si>
  <si>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</si>
  <si>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</si>
  <si>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</si>
  <si>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</si>
  <si>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</si>
  <si>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</si>
  <si>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</si>
  <si>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</si>
  <si>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</si>
  <si>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</si>
  <si>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</si>
  <si>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</si>
  <si>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</si>
  <si>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</si>
  <si>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</si>
  <si>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</si>
  <si>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</si>
  <si>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</si>
  <si>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</si>
  <si>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</si>
  <si>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</si>
  <si>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</si>
  <si>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</si>
  <si>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</si>
  <si>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</si>
  <si>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</si>
  <si>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</si>
  <si>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</si>
  <si>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</si>
  <si>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</si>
  <si>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</si>
  <si>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</si>
  <si>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</si>
  <si>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</si>
  <si>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</si>
  <si>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</si>
  <si>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</si>
  <si>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CRISTOPHER ALEXANDER LANTIGUA TEJEDA</t>
  </si>
  <si>
    <t>CHOFER SEGURIDAD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</si>
  <si>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</si>
  <si>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</si>
  <si>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</si>
  <si>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</si>
  <si>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</si>
  <si>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</si>
  <si>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</si>
  <si>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CORRESPONDIENTE AL MES DE SEPTIEMBRE,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</si>
</sst>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7" fontId="1" fillId="0" borderId="0" xfId="49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49"/>
  <sheetViews>
    <sheetView showGridLines="0" tabSelected="1" workbookViewId="0" topLeftCell="A10">
      <selection activeCell="G13" sqref="G13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6"/>
      <c r="N5" s="4"/>
    </row>
    <row r="6" spans="1:14" ht="12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6"/>
      <c r="N6" s="4"/>
    </row>
    <row r="7" spans="1:14" ht="12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7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5"/>
      <c r="N8" s="4"/>
    </row>
    <row r="9" spans="1:13" s="26" customFormat="1" ht="12" customHeight="1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6"/>
    </row>
    <row r="10" spans="1:13" s="26" customFormat="1" ht="12" customHeight="1">
      <c r="A10" s="49" t="s">
        <v>53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5"/>
    </row>
    <row r="11" spans="1:13" ht="12" customHeight="1" thickBot="1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</row>
    <row r="12" spans="1:13" ht="24.75" customHeight="1" thickBot="1">
      <c r="A12" s="1"/>
      <c r="B12" s="1"/>
      <c r="C12" s="1"/>
      <c r="D12" s="1"/>
      <c r="E12" s="1"/>
      <c r="F12" s="50" t="s">
        <v>12</v>
      </c>
      <c r="G12" s="51"/>
      <c r="H12" s="51"/>
      <c r="I12" s="51"/>
      <c r="J12" s="51"/>
      <c r="K12" s="52"/>
      <c r="L12" s="1"/>
      <c r="M12" s="1"/>
    </row>
    <row r="13" spans="1:13" s="9" customFormat="1" ht="64.5" customHeight="1" thickBot="1">
      <c r="A13" s="5" t="s">
        <v>2</v>
      </c>
      <c r="B13" s="25" t="s">
        <v>19</v>
      </c>
      <c r="C13" s="6" t="s">
        <v>18</v>
      </c>
      <c r="D13" s="6" t="s">
        <v>30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40</v>
      </c>
      <c r="K13" s="8" t="s">
        <v>13</v>
      </c>
      <c r="L13" s="39" t="s">
        <v>10</v>
      </c>
      <c r="M13" s="41" t="s">
        <v>39</v>
      </c>
    </row>
    <row r="14" spans="1:13" ht="15.75" customHeight="1">
      <c r="A14" s="24">
        <v>1</v>
      </c>
      <c r="B14" s="12" t="s">
        <v>31</v>
      </c>
      <c r="C14" s="12" t="s">
        <v>33</v>
      </c>
      <c r="D14" s="12" t="s">
        <v>32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4">SUM(F14:J14)</f>
        <v>2297.25</v>
      </c>
      <c r="L14" s="40">
        <f aca="true" t="shared" si="1" ref="L14:L29">E14-K14</f>
        <v>47702.75</v>
      </c>
      <c r="M14" s="43" t="s">
        <v>48</v>
      </c>
    </row>
    <row r="15" spans="1:13" ht="15.75" customHeight="1">
      <c r="A15" s="24">
        <v>2</v>
      </c>
      <c r="B15" s="12" t="s">
        <v>22</v>
      </c>
      <c r="C15" s="12" t="s">
        <v>23</v>
      </c>
      <c r="D15" s="12" t="s">
        <v>32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48</v>
      </c>
    </row>
    <row r="16" spans="1:13" ht="15.75" customHeight="1">
      <c r="A16" s="24">
        <v>3</v>
      </c>
      <c r="B16" s="12" t="s">
        <v>51</v>
      </c>
      <c r="C16" s="12" t="s">
        <v>23</v>
      </c>
      <c r="D16" s="12" t="s">
        <v>32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 t="shared" si="1"/>
        <v>10000</v>
      </c>
      <c r="M16" s="43" t="s">
        <v>48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32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48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32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49</v>
      </c>
    </row>
    <row r="19" spans="1:13" ht="15.75" customHeight="1">
      <c r="A19" s="24">
        <v>6</v>
      </c>
      <c r="B19" s="12" t="s">
        <v>21</v>
      </c>
      <c r="C19" s="12" t="s">
        <v>14</v>
      </c>
      <c r="D19" s="12" t="s">
        <v>32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49</v>
      </c>
    </row>
    <row r="20" spans="1:13" ht="15.75" customHeight="1">
      <c r="A20" s="24">
        <v>7</v>
      </c>
      <c r="B20" s="12" t="s">
        <v>36</v>
      </c>
      <c r="C20" s="12" t="s">
        <v>14</v>
      </c>
      <c r="D20" s="12" t="s">
        <v>32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48</v>
      </c>
    </row>
    <row r="21" spans="1:13" ht="15.75" customHeight="1">
      <c r="A21" s="24">
        <v>8</v>
      </c>
      <c r="B21" s="12" t="s">
        <v>24</v>
      </c>
      <c r="C21" s="12" t="s">
        <v>14</v>
      </c>
      <c r="D21" s="12" t="s">
        <v>32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48</v>
      </c>
    </row>
    <row r="22" spans="1:13" ht="15.75" customHeight="1">
      <c r="A22" s="24">
        <v>9</v>
      </c>
      <c r="B22" s="34" t="s">
        <v>35</v>
      </c>
      <c r="C22" s="12" t="s">
        <v>14</v>
      </c>
      <c r="D22" s="12" t="s">
        <v>32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48</v>
      </c>
    </row>
    <row r="23" spans="1:13" ht="15.75" customHeight="1">
      <c r="A23" s="24">
        <v>10</v>
      </c>
      <c r="B23" s="34" t="s">
        <v>34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49</v>
      </c>
    </row>
    <row r="24" spans="1:13" ht="15.75" customHeight="1">
      <c r="A24" s="24">
        <v>11</v>
      </c>
      <c r="B24" s="34" t="s">
        <v>37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49</v>
      </c>
    </row>
    <row r="25" spans="1:13" ht="15.75" customHeight="1">
      <c r="A25" s="24">
        <v>12</v>
      </c>
      <c r="B25" s="34" t="s">
        <v>41</v>
      </c>
      <c r="C25" s="12" t="s">
        <v>14</v>
      </c>
      <c r="D25" s="12" t="s">
        <v>32</v>
      </c>
      <c r="E25" s="11">
        <v>15000</v>
      </c>
      <c r="F25" s="10">
        <v>0</v>
      </c>
      <c r="G25" s="10">
        <v>0</v>
      </c>
      <c r="H25" s="10">
        <v>0</v>
      </c>
      <c r="I25" s="10">
        <v>0</v>
      </c>
      <c r="J25" s="10"/>
      <c r="K25" s="10">
        <f>SUM(F25:J25)</f>
        <v>0</v>
      </c>
      <c r="L25" s="40">
        <f t="shared" si="1"/>
        <v>15000</v>
      </c>
      <c r="M25" s="43" t="s">
        <v>48</v>
      </c>
    </row>
    <row r="26" spans="1:13" ht="15.75" customHeight="1">
      <c r="A26" s="24">
        <v>13</v>
      </c>
      <c r="B26" s="34" t="s">
        <v>44</v>
      </c>
      <c r="C26" s="12" t="s">
        <v>45</v>
      </c>
      <c r="D26" s="12" t="s">
        <v>32</v>
      </c>
      <c r="E26" s="11">
        <v>28000</v>
      </c>
      <c r="F26" s="10"/>
      <c r="G26" s="10"/>
      <c r="H26" s="10"/>
      <c r="I26" s="10"/>
      <c r="J26" s="10"/>
      <c r="K26" s="10">
        <f>SUM(F26:J26)</f>
        <v>0</v>
      </c>
      <c r="L26" s="40">
        <f t="shared" si="1"/>
        <v>28000</v>
      </c>
      <c r="M26" s="43" t="s">
        <v>48</v>
      </c>
    </row>
    <row r="27" spans="1:13" ht="15.75" customHeight="1">
      <c r="A27" s="24">
        <v>14</v>
      </c>
      <c r="B27" s="34" t="s">
        <v>46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40">
        <f t="shared" si="1"/>
        <v>14000</v>
      </c>
      <c r="M27" s="43" t="s">
        <v>48</v>
      </c>
    </row>
    <row r="28" spans="1:13" ht="15.75" customHeight="1">
      <c r="A28" s="24">
        <v>15</v>
      </c>
      <c r="B28" s="34" t="s">
        <v>47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40">
        <f t="shared" si="1"/>
        <v>14000</v>
      </c>
      <c r="M28" s="43" t="s">
        <v>48</v>
      </c>
    </row>
    <row r="29" spans="1:13" ht="15.75" customHeight="1">
      <c r="A29" s="57"/>
      <c r="B29" s="34" t="s">
        <v>52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11">
        <f t="shared" si="1"/>
        <v>22000</v>
      </c>
      <c r="M29" s="58"/>
    </row>
    <row r="30" spans="1:13" s="19" customFormat="1" ht="15" customHeight="1">
      <c r="A30" s="20"/>
      <c r="B30" s="21" t="s">
        <v>4</v>
      </c>
      <c r="C30" s="22"/>
      <c r="D30" s="22"/>
      <c r="E30" s="23">
        <f>SUM(E14:E29)</f>
        <v>327000</v>
      </c>
      <c r="F30" s="23">
        <f aca="true" t="shared" si="2" ref="F30:L30">SUM(F14:F29)</f>
        <v>0</v>
      </c>
      <c r="G30" s="23">
        <f t="shared" si="2"/>
        <v>3844.5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3844.5</v>
      </c>
      <c r="L30" s="23">
        <f>SUM(L14:L29)</f>
        <v>323155.5</v>
      </c>
      <c r="M30" s="44"/>
    </row>
    <row r="31" spans="1:5" ht="15" customHeight="1">
      <c r="A31" s="14"/>
      <c r="B31" s="14"/>
      <c r="C31" s="14"/>
      <c r="D31" s="14"/>
      <c r="E31" s="15"/>
    </row>
    <row r="32" spans="2:10" ht="11.25">
      <c r="B32" s="13" t="s">
        <v>25</v>
      </c>
      <c r="E32" s="46" t="s">
        <v>43</v>
      </c>
      <c r="G32" s="45"/>
      <c r="H32" s="16"/>
      <c r="I32" s="28"/>
      <c r="J32" s="28" t="s">
        <v>20</v>
      </c>
    </row>
    <row r="33" spans="2:10" ht="11.25">
      <c r="B33" s="13"/>
      <c r="E33" s="1"/>
      <c r="F33" s="1"/>
      <c r="G33" s="1"/>
      <c r="H33" s="16"/>
      <c r="I33" s="28"/>
      <c r="J33" s="28"/>
    </row>
    <row r="34" spans="2:10" ht="11.25">
      <c r="B34" s="13"/>
      <c r="E34" s="1"/>
      <c r="F34" s="1"/>
      <c r="G34" s="1"/>
      <c r="H34" s="16"/>
      <c r="I34" s="28"/>
      <c r="J34" s="28"/>
    </row>
    <row r="35" ht="11.25">
      <c r="F35" s="17"/>
    </row>
    <row r="36" spans="2:11" ht="11.25">
      <c r="B36" s="29"/>
      <c r="E36" s="1"/>
      <c r="G36" s="46"/>
      <c r="I36" s="30"/>
      <c r="J36" s="31"/>
      <c r="K36" s="32"/>
    </row>
    <row r="37" spans="2:14" ht="11.25">
      <c r="B37" s="4" t="s">
        <v>26</v>
      </c>
      <c r="D37" s="54" t="s">
        <v>27</v>
      </c>
      <c r="E37" s="54"/>
      <c r="F37" s="54"/>
      <c r="G37" s="46"/>
      <c r="H37" s="46"/>
      <c r="I37" s="53" t="s">
        <v>28</v>
      </c>
      <c r="J37" s="53"/>
      <c r="K37" s="53"/>
      <c r="L37" s="18"/>
      <c r="M37" s="38"/>
      <c r="N37" s="18"/>
    </row>
    <row r="38" spans="2:14" ht="12.75" customHeight="1">
      <c r="B38" s="33" t="s">
        <v>38</v>
      </c>
      <c r="D38" s="55" t="s">
        <v>42</v>
      </c>
      <c r="E38" s="55"/>
      <c r="F38" s="55"/>
      <c r="G38" s="46"/>
      <c r="H38" s="46"/>
      <c r="I38" s="53" t="s">
        <v>29</v>
      </c>
      <c r="J38" s="53"/>
      <c r="K38" s="53"/>
      <c r="L38" s="18"/>
      <c r="M38" s="38"/>
      <c r="N38" s="18"/>
    </row>
    <row r="39" ht="11.25">
      <c r="F39" s="17"/>
    </row>
    <row r="40" ht="11.25">
      <c r="E40" s="17"/>
    </row>
    <row r="41" ht="11.25">
      <c r="F41" s="17"/>
    </row>
    <row r="42" ht="11.25">
      <c r="E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</sheetData>
  <sheetProtection/>
  <mergeCells count="12">
    <mergeCell ref="I37:K37"/>
    <mergeCell ref="I38:K38"/>
    <mergeCell ref="D37:F37"/>
    <mergeCell ref="D38:F38"/>
    <mergeCell ref="A10:L10"/>
    <mergeCell ref="A11:L11"/>
    <mergeCell ref="A5:L5"/>
    <mergeCell ref="A6:L6"/>
    <mergeCell ref="A7:L7"/>
    <mergeCell ref="A8:L8"/>
    <mergeCell ref="A9:L9"/>
    <mergeCell ref="F12:K12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2022-08-29T21:09:06Z</cp:lastPrinted>
  <dcterms:created xsi:type="dcterms:W3CDTF">2007-08-09T17:19:09Z</dcterms:created>
  <dcterms:modified xsi:type="dcterms:W3CDTF">2022-09-13T13:36:38Z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